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第二稿报价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<sst xmlns="http://schemas.openxmlformats.org/spreadsheetml/2006/main" count="197" uniqueCount="119">
  <si>
    <t>分项报价表</t>
  </si>
  <si>
    <t>序号</t>
  </si>
  <si>
    <t>项目</t>
  </si>
  <si>
    <t>技术规格说明</t>
  </si>
  <si>
    <t>单位</t>
  </si>
  <si>
    <t>数量</t>
  </si>
  <si>
    <t>含税单价(元)</t>
  </si>
  <si>
    <t>含税金额(元)</t>
  </si>
  <si>
    <t>备注</t>
  </si>
  <si>
    <t>“回家”主题活动（除夕~初七）</t>
  </si>
  <si>
    <t>美陈背景</t>
  </si>
  <si>
    <t>尺寸：不低于6m*3m；厚度不低于0.8m；单面
木工板覆地贴材质</t>
  </si>
  <si>
    <t>项</t>
  </si>
  <si>
    <t>装饰物料</t>
  </si>
  <si>
    <t>照明</t>
  </si>
  <si>
    <t>含照明灯具及线路铺设</t>
  </si>
  <si>
    <t>互动说明KT板</t>
  </si>
  <si>
    <t>60cm*90cm；KT板材质</t>
  </si>
  <si>
    <t>个</t>
  </si>
  <si>
    <t>套票售卖花车包装</t>
  </si>
  <si>
    <t>KT板或其他装饰</t>
  </si>
  <si>
    <t>台</t>
  </si>
  <si>
    <t>自备花车</t>
  </si>
  <si>
    <t>小计</t>
  </si>
  <si>
    <t>“做客”河街主题活动（除夕~初七）</t>
  </si>
  <si>
    <t>工作人员</t>
  </si>
  <si>
    <t>1人；除夕至初七12:00-21:00</t>
  </si>
  <si>
    <t>天</t>
  </si>
  <si>
    <t>“丢掉不开心”主题活动（除夕~初七）</t>
  </si>
  <si>
    <t>桁架背景</t>
  </si>
  <si>
    <t>尺寸：不低于6m*3m；单面喷绘背景；斜撑固定</t>
  </si>
  <si>
    <t>平方</t>
  </si>
  <si>
    <t>根据设计效果确定</t>
  </si>
  <si>
    <t>不开心回收桶</t>
  </si>
  <si>
    <t>不低于2m高度</t>
  </si>
  <si>
    <t>喷绘画面</t>
  </si>
  <si>
    <t>地面画面；尺寸：宽4m*长4m；喷绘材质</t>
  </si>
  <si>
    <t>彩色纸张</t>
  </si>
  <si>
    <t>丙烯笔</t>
  </si>
  <si>
    <t>支</t>
  </si>
  <si>
    <t>新年祈福  好巳发生（除夕~初七）</t>
  </si>
  <si>
    <t>未名楼祈福装置</t>
  </si>
  <si>
    <t>钢管制作；碰喷大红色漆；吊环链接</t>
  </si>
  <si>
    <t>装饰</t>
  </si>
  <si>
    <t>灯笼</t>
  </si>
  <si>
    <t>祈福牌</t>
  </si>
  <si>
    <t>木质；5.5cm*10cm</t>
  </si>
  <si>
    <t>参考此效果</t>
  </si>
  <si>
    <t>剪影灯箱画面更换</t>
  </si>
  <si>
    <t>灯箱软膜制作及安装</t>
  </si>
  <si>
    <t>河街现有一组灯箱，共5个</t>
  </si>
  <si>
    <t>迎财神（初五）</t>
  </si>
  <si>
    <t>扮演人员</t>
  </si>
  <si>
    <t>一男两女</t>
  </si>
  <si>
    <t>人</t>
  </si>
  <si>
    <t>服装河街提供</t>
  </si>
  <si>
    <t>新春音乐会（初二、初三、初四、初五、初六）</t>
  </si>
  <si>
    <t>舞台</t>
  </si>
  <si>
    <t>尺寸：16m*4.8m；含全新灰色厚地毯</t>
  </si>
  <si>
    <t>5场</t>
  </si>
  <si>
    <t>雷亚架</t>
  </si>
  <si>
    <t>吨</t>
  </si>
  <si>
    <t>背景</t>
  </si>
  <si>
    <t>KT板装饰及安装</t>
  </si>
  <si>
    <t>大屏</t>
  </si>
  <si>
    <t>4m*3m*2块</t>
  </si>
  <si>
    <t>VJ</t>
  </si>
  <si>
    <t>字幕效果</t>
  </si>
  <si>
    <t>场</t>
  </si>
  <si>
    <t>直播</t>
  </si>
  <si>
    <t>大屏直播效果</t>
  </si>
  <si>
    <t>主持</t>
  </si>
  <si>
    <t>主扩单元喇叭</t>
  </si>
  <si>
    <t>ZSOUND  VCM(十寸喇叭单元）</t>
  </si>
  <si>
    <t>主扩低音喇叭</t>
  </si>
  <si>
    <t>ZSOUND  vcs</t>
  </si>
  <si>
    <t>主扩超低喇叭</t>
  </si>
  <si>
    <t>ZSOUND SS2(十八寸喇叭单元）</t>
  </si>
  <si>
    <t>舞台前置</t>
  </si>
  <si>
    <t>ZSOUND-M15（十五寸喇叭单元）</t>
  </si>
  <si>
    <t>喇叭功率放大器</t>
  </si>
  <si>
    <t>ZSOUND-MA2400S开关电源功放</t>
  </si>
  <si>
    <t>效果处理器</t>
  </si>
  <si>
    <t>ZSOUND-M44T数字音响处理器</t>
  </si>
  <si>
    <t>接口分配器</t>
  </si>
  <si>
    <t>ZSOUND-TCD4（WP)接口分配器</t>
  </si>
  <si>
    <t>无线手持话筒</t>
  </si>
  <si>
    <t>SHURE UR4D+UR2+BETA58A(频段L3E)</t>
  </si>
  <si>
    <t>无线头戴</t>
  </si>
  <si>
    <t>SHURE UR4D+UR1+BETA53/MIPRO ACT-748</t>
  </si>
  <si>
    <t>数字调音台</t>
  </si>
  <si>
    <t>ALLEN&amp;HEALTH SQ7+接口箱2412/MIDAS M32+接口箱3218</t>
  </si>
  <si>
    <t>播放器</t>
  </si>
  <si>
    <t>MACbook PRO</t>
  </si>
  <si>
    <t>话筒支架</t>
  </si>
  <si>
    <t xml:space="preserve">SoungKing </t>
  </si>
  <si>
    <t>电力系统</t>
  </si>
  <si>
    <t>广州华绍室外防水系统</t>
  </si>
  <si>
    <t>电脑摇头光束灯</t>
  </si>
  <si>
    <t>图案灯</t>
  </si>
  <si>
    <t>帕灯</t>
  </si>
  <si>
    <t>Truss架</t>
  </si>
  <si>
    <t>米</t>
  </si>
  <si>
    <r>
      <rPr>
        <sz val="9"/>
        <rFont val="微软雅黑"/>
        <charset val="134"/>
      </rPr>
      <t>灯光控制台</t>
    </r>
    <r>
      <rPr>
        <sz val="9"/>
        <rFont val="微软雅黑"/>
        <charset val="0"/>
      </rPr>
      <t>MA2</t>
    </r>
  </si>
  <si>
    <t>操控人员</t>
  </si>
  <si>
    <t>灯光师、音控师各一名</t>
  </si>
  <si>
    <t>单场合计</t>
  </si>
  <si>
    <t>5场合计</t>
  </si>
  <si>
    <t>乐队</t>
  </si>
  <si>
    <t>优先选用街区乐队，根据甲方原先与街区乐队签订的演出合作协议，每场演出费用2000元，时长约1小时。</t>
  </si>
  <si>
    <t>小年送对联活动</t>
  </si>
  <si>
    <t>对联纸</t>
  </si>
  <si>
    <t>印制LOGO</t>
  </si>
  <si>
    <t>副</t>
  </si>
  <si>
    <t>书法老师</t>
  </si>
  <si>
    <t>速干墨水</t>
  </si>
  <si>
    <t>视频拍摄</t>
  </si>
  <si>
    <t>视频+图片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</si>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</sst>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color theme="1"/>
      <name val="微软雅黑"/>
      <charset val="134"/>
    </font>
    <font>
      <b/>
      <u/>
      <sz val="16"/>
      <color theme="1"/>
      <name val="微软雅黑"/>
      <charset val="134"/>
    </font>
    <font>
      <b/>
      <sz val="9"/>
      <color theme="1"/>
      <name val="微软雅黑"/>
      <charset val="134"/>
    </font>
    <font>
      <b/>
      <sz val="11"/>
      <color theme="1"/>
      <name val="微软雅黑"/>
      <charset val="134"/>
    </font>
    <font>
      <sz val="9"/>
      <color theme="1"/>
      <name val="微软雅黑"/>
      <charset val="134"/>
    </font>
    <font>
      <sz val="9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微软雅黑"/>
      <charset val="0"/>
    </font>
  </fonts>
  <fills count="3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1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49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2" xfId="49" applyNumberFormat="1" applyFont="1" applyFill="1" applyBorder="1" applyAlignment="1">
      <alignment horizontal="center" vertical="center" wrapText="1"/>
    </xf>
    <xf numFmtId="0" fontId="7" fillId="3" borderId="2" xfId="49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891540</xdr:colOff>
      <xdr:row>72</xdr:row>
      <xdr:rowOff>78105</xdr:rowOff>
    </xdr:from>
    <xdr:to>
      <xdr:col>7</xdr:col>
      <xdr:colOff>1753870</xdr:colOff>
      <xdr:row>72</xdr:row>
      <xdr:rowOff>907415</xdr:rowOff>
    </xdr:to>
    <xdr:pic>
      <xdr:nvPicPr>
        <xdr:cNvPr id="5" name="图片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09940" y="16918305"/>
          <a:ext cx="862330" cy="829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803910</xdr:colOff>
      <xdr:row>30</xdr:row>
      <xdr:rowOff>70485</xdr:rowOff>
    </xdr:from>
    <xdr:to>
      <xdr:col>7</xdr:col>
      <xdr:colOff>1861185</xdr:colOff>
      <xdr:row>30</xdr:row>
      <xdr:rowOff>1162050</xdr:rowOff>
    </xdr:to>
    <xdr:pic>
      <xdr:nvPicPr>
        <xdr:cNvPr id="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322310" y="7347585"/>
          <a:ext cx="1057275" cy="10915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9"/>
  <sheetViews>
    <sheetView tabSelected="1" zoomScale="120" zoomScaleNormal="120" workbookViewId="0">
      <selection activeCell="A17" sqref="A17:H17"/>
    </sheetView>
  </sheetViews>
  <sheetFormatPr defaultColWidth="9" defaultRowHeight="16.5" outlineLevelCol="7"/>
  <cols>
    <col min="1" max="1" width="5.75454545454545" style="3" customWidth="1"/>
    <col min="2" max="2" width="20.6272727272727" style="3" customWidth="1"/>
    <col min="3" max="3" width="47.1272727272727" style="3" customWidth="1"/>
    <col min="4" max="4" width="6.11818181818182" style="3" customWidth="1"/>
    <col min="5" max="5" width="5.5" style="3" customWidth="1"/>
    <col min="6" max="7" width="11.2545454545455" style="3" customWidth="1"/>
    <col min="8" max="8" width="36.8454545454545" style="3" customWidth="1"/>
    <col min="9" max="16384" width="9" style="3"/>
  </cols>
  <sheetData>
    <row r="1" ht="38" customHeight="1" spans="1:8">
      <c r="A1" s="4" t="s">
        <v>0</v>
      </c>
      <c r="B1" s="4"/>
      <c r="C1" s="5"/>
      <c r="D1" s="5"/>
      <c r="E1" s="5"/>
      <c r="F1" s="5"/>
      <c r="G1" s="5"/>
      <c r="H1" s="5"/>
    </row>
    <row r="2" s="1" customFormat="1" ht="26" customHeight="1" spans="1:8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21" customHeight="1" spans="1:8">
      <c r="A3" s="8" t="s">
        <v>9</v>
      </c>
      <c r="B3" s="8"/>
      <c r="C3" s="8"/>
      <c r="D3" s="8"/>
      <c r="E3" s="8"/>
      <c r="F3" s="8"/>
      <c r="G3" s="8"/>
      <c r="H3" s="8"/>
    </row>
    <row r="4" s="1" customFormat="1" ht="30" customHeight="1" spans="1:8">
      <c r="A4" s="9">
        <v>1</v>
      </c>
      <c r="B4" s="9" t="s">
        <v>10</v>
      </c>
      <c r="C4" s="9" t="s">
        <v>11</v>
      </c>
      <c r="D4" s="9" t="s">
        <v>12</v>
      </c>
      <c r="E4" s="9">
        <v>1</v>
      </c>
      <c r="F4" s="9"/>
      <c r="G4" s="9"/>
      <c r="H4" s="9"/>
    </row>
    <row r="5" s="1" customFormat="1" ht="22" customHeight="1" spans="1:8">
      <c r="A5" s="9">
        <v>3</v>
      </c>
      <c r="B5" s="10" t="s">
        <v>13</v>
      </c>
      <c r="C5" s="9"/>
      <c r="D5" s="11" t="s">
        <v>12</v>
      </c>
      <c r="E5" s="9">
        <v>1</v>
      </c>
      <c r="F5" s="9"/>
      <c r="G5" s="9"/>
      <c r="H5" s="9"/>
    </row>
    <row r="6" s="1" customFormat="1" ht="17" customHeight="1" spans="1:8">
      <c r="A6" s="9">
        <v>4</v>
      </c>
      <c r="B6" s="10" t="s">
        <v>14</v>
      </c>
      <c r="C6" s="9" t="s">
        <v>15</v>
      </c>
      <c r="D6" s="11" t="s">
        <v>12</v>
      </c>
      <c r="E6" s="9">
        <v>1</v>
      </c>
      <c r="F6" s="9"/>
      <c r="G6" s="9"/>
      <c r="H6" s="9"/>
    </row>
    <row r="7" s="1" customFormat="1" ht="17" customHeight="1" spans="1:8">
      <c r="A7" s="9">
        <v>5</v>
      </c>
      <c r="B7" s="10" t="s">
        <v>16</v>
      </c>
      <c r="C7" s="9" t="s">
        <v>17</v>
      </c>
      <c r="D7" s="9" t="s">
        <v>18</v>
      </c>
      <c r="E7" s="9">
        <v>1</v>
      </c>
      <c r="F7" s="9"/>
      <c r="G7" s="9"/>
      <c r="H7" s="9"/>
    </row>
    <row r="8" s="2" customFormat="1" ht="17" customHeight="1" spans="1:8">
      <c r="A8" s="9">
        <v>7</v>
      </c>
      <c r="B8" s="9" t="s">
        <v>19</v>
      </c>
      <c r="C8" s="9" t="s">
        <v>20</v>
      </c>
      <c r="D8" s="11" t="s">
        <v>21</v>
      </c>
      <c r="E8" s="9">
        <v>1</v>
      </c>
      <c r="F8" s="9"/>
      <c r="G8" s="9"/>
      <c r="H8" s="9" t="s">
        <v>22</v>
      </c>
    </row>
    <row r="9" s="1" customFormat="1" ht="17" customHeight="1" spans="1:8">
      <c r="A9" s="12"/>
      <c r="B9" s="12"/>
      <c r="C9" s="12"/>
      <c r="D9" s="13"/>
      <c r="E9" s="12"/>
      <c r="F9" s="14" t="s">
        <v>23</v>
      </c>
      <c r="G9" s="12"/>
      <c r="H9" s="12"/>
    </row>
    <row r="10" s="1" customFormat="1" ht="23" customHeight="1" spans="1:8">
      <c r="A10" s="8" t="s">
        <v>24</v>
      </c>
      <c r="B10" s="8"/>
      <c r="C10" s="8"/>
      <c r="D10" s="8"/>
      <c r="E10" s="8"/>
      <c r="F10" s="8"/>
      <c r="G10" s="8"/>
      <c r="H10" s="8"/>
    </row>
    <row r="11" s="1" customFormat="1" ht="31" customHeight="1" spans="1:8">
      <c r="A11" s="9">
        <v>1</v>
      </c>
      <c r="B11" s="9" t="s">
        <v>10</v>
      </c>
      <c r="C11" s="9" t="s">
        <v>11</v>
      </c>
      <c r="D11" s="9" t="s">
        <v>12</v>
      </c>
      <c r="E11" s="9">
        <v>1</v>
      </c>
      <c r="F11" s="9"/>
      <c r="G11" s="9"/>
      <c r="H11" s="9"/>
    </row>
    <row r="12" s="1" customFormat="1" ht="15" customHeight="1" spans="1:8">
      <c r="A12" s="9">
        <v>2</v>
      </c>
      <c r="B12" s="10" t="s">
        <v>13</v>
      </c>
      <c r="C12" s="9"/>
      <c r="D12" s="11" t="s">
        <v>12</v>
      </c>
      <c r="E12" s="9">
        <v>1</v>
      </c>
      <c r="F12" s="9"/>
      <c r="G12" s="9"/>
      <c r="H12" s="9"/>
    </row>
    <row r="13" s="1" customFormat="1" ht="17" customHeight="1" spans="1:8">
      <c r="A13" s="9">
        <v>3</v>
      </c>
      <c r="B13" s="10" t="s">
        <v>14</v>
      </c>
      <c r="C13" s="9" t="s">
        <v>15</v>
      </c>
      <c r="D13" s="11" t="s">
        <v>12</v>
      </c>
      <c r="E13" s="9">
        <v>1</v>
      </c>
      <c r="F13" s="9"/>
      <c r="G13" s="9"/>
      <c r="H13" s="9"/>
    </row>
    <row r="14" s="1" customFormat="1" ht="17" customHeight="1" spans="1:8">
      <c r="A14" s="9">
        <v>4</v>
      </c>
      <c r="B14" s="10" t="s">
        <v>16</v>
      </c>
      <c r="C14" s="9" t="s">
        <v>17</v>
      </c>
      <c r="D14" s="9" t="s">
        <v>18</v>
      </c>
      <c r="E14" s="9">
        <v>1</v>
      </c>
      <c r="F14" s="9"/>
      <c r="G14" s="9"/>
      <c r="H14" s="9"/>
    </row>
    <row r="15" s="1" customFormat="1" ht="17" customHeight="1" spans="1:8">
      <c r="A15" s="9">
        <v>5</v>
      </c>
      <c r="B15" s="10" t="s">
        <v>25</v>
      </c>
      <c r="C15" s="9" t="s">
        <v>26</v>
      </c>
      <c r="D15" s="11" t="s">
        <v>27</v>
      </c>
      <c r="E15" s="9">
        <v>8</v>
      </c>
      <c r="F15" s="9"/>
      <c r="G15" s="9"/>
      <c r="H15" s="9"/>
    </row>
    <row r="16" s="1" customFormat="1" ht="17" customHeight="1" spans="1:8">
      <c r="A16" s="12"/>
      <c r="B16" s="12"/>
      <c r="C16" s="12"/>
      <c r="D16" s="13"/>
      <c r="E16" s="12"/>
      <c r="F16" s="14" t="s">
        <v>23</v>
      </c>
      <c r="G16" s="12"/>
      <c r="H16" s="12"/>
    </row>
    <row r="17" s="1" customFormat="1" ht="22" customHeight="1" spans="1:8">
      <c r="A17" s="8" t="s">
        <v>28</v>
      </c>
      <c r="B17" s="8"/>
      <c r="C17" s="8"/>
      <c r="D17" s="8"/>
      <c r="E17" s="8"/>
      <c r="F17" s="8"/>
      <c r="G17" s="8"/>
      <c r="H17" s="8"/>
    </row>
    <row r="18" s="1" customFormat="1" ht="18" customHeight="1" spans="1:8">
      <c r="A18" s="9">
        <v>1</v>
      </c>
      <c r="B18" s="10" t="s">
        <v>29</v>
      </c>
      <c r="C18" s="9" t="s">
        <v>30</v>
      </c>
      <c r="D18" s="9" t="s">
        <v>31</v>
      </c>
      <c r="E18" s="9">
        <v>18</v>
      </c>
      <c r="F18" s="9"/>
      <c r="G18" s="9"/>
      <c r="H18" s="11" t="s">
        <v>32</v>
      </c>
    </row>
    <row r="19" s="1" customFormat="1" ht="18" customHeight="1" spans="1:8">
      <c r="A19" s="9">
        <v>2</v>
      </c>
      <c r="B19" s="10" t="s">
        <v>33</v>
      </c>
      <c r="C19" s="9" t="s">
        <v>34</v>
      </c>
      <c r="D19" s="11" t="s">
        <v>12</v>
      </c>
      <c r="E19" s="9">
        <v>1</v>
      </c>
      <c r="F19" s="9"/>
      <c r="G19" s="9"/>
      <c r="H19" s="9"/>
    </row>
    <row r="20" s="1" customFormat="1" ht="16" customHeight="1" spans="1:8">
      <c r="A20" s="9">
        <v>3</v>
      </c>
      <c r="B20" s="9" t="s">
        <v>35</v>
      </c>
      <c r="C20" s="9" t="s">
        <v>36</v>
      </c>
      <c r="D20" s="9" t="s">
        <v>31</v>
      </c>
      <c r="E20" s="9">
        <v>16</v>
      </c>
      <c r="F20" s="9"/>
      <c r="G20" s="9"/>
      <c r="H20" s="9"/>
    </row>
    <row r="21" s="1" customFormat="1" ht="15" customHeight="1" spans="1:8">
      <c r="A21" s="9">
        <v>5</v>
      </c>
      <c r="B21" s="10" t="s">
        <v>37</v>
      </c>
      <c r="C21" s="9"/>
      <c r="D21" s="11" t="s">
        <v>12</v>
      </c>
      <c r="E21" s="9">
        <v>1</v>
      </c>
      <c r="F21" s="9"/>
      <c r="G21" s="9"/>
      <c r="H21" s="9"/>
    </row>
    <row r="22" s="1" customFormat="1" ht="15" customHeight="1" spans="1:8">
      <c r="A22" s="9">
        <v>6</v>
      </c>
      <c r="B22" s="10" t="s">
        <v>38</v>
      </c>
      <c r="C22" s="9"/>
      <c r="D22" s="11" t="s">
        <v>39</v>
      </c>
      <c r="E22" s="9">
        <v>20</v>
      </c>
      <c r="F22" s="9"/>
      <c r="G22" s="9"/>
      <c r="H22" s="9"/>
    </row>
    <row r="23" s="1" customFormat="1" ht="15" customHeight="1" spans="1:8">
      <c r="A23" s="9">
        <v>7</v>
      </c>
      <c r="B23" s="10" t="s">
        <v>14</v>
      </c>
      <c r="C23" s="9" t="s">
        <v>15</v>
      </c>
      <c r="D23" s="11" t="s">
        <v>12</v>
      </c>
      <c r="E23" s="9">
        <v>1</v>
      </c>
      <c r="F23" s="9"/>
      <c r="G23" s="9"/>
      <c r="H23" s="9"/>
    </row>
    <row r="24" s="1" customFormat="1" ht="15" customHeight="1" spans="1:8">
      <c r="A24" s="9">
        <v>8</v>
      </c>
      <c r="B24" s="10" t="s">
        <v>16</v>
      </c>
      <c r="C24" s="9" t="s">
        <v>17</v>
      </c>
      <c r="D24" s="9" t="s">
        <v>18</v>
      </c>
      <c r="E24" s="9">
        <v>1</v>
      </c>
      <c r="F24" s="9"/>
      <c r="G24" s="9"/>
      <c r="H24" s="9"/>
    </row>
    <row r="25" s="1" customFormat="1" ht="15" customHeight="1" spans="1:8">
      <c r="A25" s="9">
        <v>9</v>
      </c>
      <c r="B25" s="10" t="s">
        <v>25</v>
      </c>
      <c r="C25" s="9" t="s">
        <v>26</v>
      </c>
      <c r="D25" s="11" t="s">
        <v>27</v>
      </c>
      <c r="E25" s="9">
        <v>8</v>
      </c>
      <c r="F25" s="9"/>
      <c r="G25" s="9"/>
      <c r="H25" s="9"/>
    </row>
    <row r="26" s="1" customFormat="1" ht="15" customHeight="1" spans="1:8">
      <c r="A26" s="12"/>
      <c r="B26" s="12"/>
      <c r="C26" s="12"/>
      <c r="D26" s="13"/>
      <c r="E26" s="12"/>
      <c r="F26" s="14" t="s">
        <v>23</v>
      </c>
      <c r="G26" s="12"/>
      <c r="H26" s="12"/>
    </row>
    <row r="27" s="2" customFormat="1" ht="20" customHeight="1" spans="1:8">
      <c r="A27" s="8" t="s">
        <v>40</v>
      </c>
      <c r="B27" s="8"/>
      <c r="C27" s="8"/>
      <c r="D27" s="8"/>
      <c r="E27" s="8"/>
      <c r="F27" s="8"/>
      <c r="G27" s="8"/>
      <c r="H27" s="8"/>
    </row>
    <row r="28" s="2" customFormat="1" ht="17" customHeight="1" spans="1:8">
      <c r="A28" s="9">
        <v>1</v>
      </c>
      <c r="B28" s="15" t="s">
        <v>41</v>
      </c>
      <c r="C28" s="9" t="s">
        <v>42</v>
      </c>
      <c r="D28" s="9" t="s">
        <v>12</v>
      </c>
      <c r="E28" s="9">
        <v>1</v>
      </c>
      <c r="F28" s="9"/>
      <c r="G28" s="9"/>
      <c r="H28" s="9" t="s">
        <v>32</v>
      </c>
    </row>
    <row r="29" s="2" customFormat="1" ht="15" customHeight="1" spans="1:8">
      <c r="A29" s="9">
        <v>2</v>
      </c>
      <c r="B29" s="15" t="s">
        <v>43</v>
      </c>
      <c r="C29" s="9" t="s">
        <v>44</v>
      </c>
      <c r="D29" s="9" t="s">
        <v>12</v>
      </c>
      <c r="E29" s="9">
        <v>1</v>
      </c>
      <c r="F29" s="9"/>
      <c r="G29" s="9"/>
      <c r="H29" s="16"/>
    </row>
    <row r="30" s="2" customFormat="1" ht="15" customHeight="1" spans="1:8">
      <c r="A30" s="9">
        <v>3</v>
      </c>
      <c r="B30" s="10" t="s">
        <v>14</v>
      </c>
      <c r="C30" s="9" t="s">
        <v>15</v>
      </c>
      <c r="D30" s="11" t="s">
        <v>12</v>
      </c>
      <c r="E30" s="9">
        <v>1</v>
      </c>
      <c r="F30" s="9"/>
      <c r="G30" s="9"/>
      <c r="H30" s="9"/>
    </row>
    <row r="31" s="2" customFormat="1" ht="93" customHeight="1" spans="1:8">
      <c r="A31" s="9">
        <v>4</v>
      </c>
      <c r="B31" s="9" t="s">
        <v>45</v>
      </c>
      <c r="C31" s="9" t="s">
        <v>46</v>
      </c>
      <c r="D31" s="9" t="s">
        <v>18</v>
      </c>
      <c r="E31" s="9">
        <v>6000</v>
      </c>
      <c r="F31" s="9"/>
      <c r="G31" s="9"/>
      <c r="H31" s="17" t="s">
        <v>47</v>
      </c>
    </row>
    <row r="32" s="2" customFormat="1" ht="15" customHeight="1" spans="1:8">
      <c r="A32" s="9">
        <v>5</v>
      </c>
      <c r="B32" s="9" t="s">
        <v>38</v>
      </c>
      <c r="C32" s="9"/>
      <c r="D32" s="9" t="s">
        <v>39</v>
      </c>
      <c r="E32" s="9">
        <v>20</v>
      </c>
      <c r="F32" s="9"/>
      <c r="G32" s="9"/>
      <c r="H32" s="9"/>
    </row>
    <row r="33" s="2" customFormat="1" ht="15" customHeight="1" spans="1:8">
      <c r="A33" s="9">
        <v>6</v>
      </c>
      <c r="B33" s="10" t="s">
        <v>16</v>
      </c>
      <c r="C33" s="9" t="s">
        <v>17</v>
      </c>
      <c r="D33" s="9" t="s">
        <v>18</v>
      </c>
      <c r="E33" s="9">
        <v>1</v>
      </c>
      <c r="F33" s="9"/>
      <c r="G33" s="9"/>
      <c r="H33" s="9"/>
    </row>
    <row r="34" s="2" customFormat="1" ht="15" customHeight="1" spans="1:8">
      <c r="A34" s="9">
        <v>7</v>
      </c>
      <c r="B34" s="10" t="s">
        <v>25</v>
      </c>
      <c r="C34" s="9" t="s">
        <v>26</v>
      </c>
      <c r="D34" s="11" t="s">
        <v>27</v>
      </c>
      <c r="E34" s="9">
        <v>8</v>
      </c>
      <c r="F34" s="9"/>
      <c r="G34" s="9"/>
      <c r="H34" s="9"/>
    </row>
    <row r="35" s="2" customFormat="1" ht="15" customHeight="1" spans="1:8">
      <c r="A35" s="9">
        <v>8</v>
      </c>
      <c r="B35" s="15" t="s">
        <v>48</v>
      </c>
      <c r="C35" s="9" t="s">
        <v>49</v>
      </c>
      <c r="D35" s="9" t="s">
        <v>12</v>
      </c>
      <c r="E35" s="9">
        <v>1</v>
      </c>
      <c r="F35" s="9"/>
      <c r="G35" s="9"/>
      <c r="H35" s="9" t="s">
        <v>50</v>
      </c>
    </row>
    <row r="36" s="2" customFormat="1" ht="15" customHeight="1" spans="1:8">
      <c r="A36" s="12"/>
      <c r="B36" s="12"/>
      <c r="C36" s="12"/>
      <c r="D36" s="13"/>
      <c r="E36" s="12"/>
      <c r="F36" s="14" t="s">
        <v>23</v>
      </c>
      <c r="G36" s="12"/>
      <c r="H36" s="12"/>
    </row>
    <row r="37" s="2" customFormat="1" ht="21" customHeight="1" spans="1:8">
      <c r="A37" s="8" t="s">
        <v>51</v>
      </c>
      <c r="B37" s="8"/>
      <c r="C37" s="8"/>
      <c r="D37" s="8"/>
      <c r="E37" s="8"/>
      <c r="F37" s="8"/>
      <c r="G37" s="8"/>
      <c r="H37" s="8"/>
    </row>
    <row r="38" s="2" customFormat="1" ht="27" customHeight="1" spans="1:8">
      <c r="A38" s="9">
        <v>1</v>
      </c>
      <c r="B38" s="15" t="s">
        <v>52</v>
      </c>
      <c r="C38" s="9" t="s">
        <v>53</v>
      </c>
      <c r="D38" s="9" t="s">
        <v>54</v>
      </c>
      <c r="E38" s="9">
        <v>3</v>
      </c>
      <c r="F38" s="9"/>
      <c r="G38" s="9"/>
      <c r="H38" s="9" t="s">
        <v>55</v>
      </c>
    </row>
    <row r="39" s="2" customFormat="1" ht="15" customHeight="1" spans="1:8">
      <c r="A39" s="12"/>
      <c r="B39" s="12"/>
      <c r="C39" s="12"/>
      <c r="D39" s="13"/>
      <c r="E39" s="12"/>
      <c r="F39" s="14" t="s">
        <v>23</v>
      </c>
      <c r="G39" s="12"/>
      <c r="H39" s="12"/>
    </row>
    <row r="40" s="2" customFormat="1" ht="21" customHeight="1" spans="1:8">
      <c r="A40" s="8" t="s">
        <v>56</v>
      </c>
      <c r="B40" s="8"/>
      <c r="C40" s="8"/>
      <c r="D40" s="8"/>
      <c r="E40" s="8"/>
      <c r="F40" s="8"/>
      <c r="G40" s="8"/>
      <c r="H40" s="8"/>
    </row>
    <row r="41" s="2" customFormat="1" ht="15" customHeight="1" spans="1:8">
      <c r="A41" s="9">
        <v>1</v>
      </c>
      <c r="B41" s="9" t="s">
        <v>57</v>
      </c>
      <c r="C41" s="18" t="s">
        <v>58</v>
      </c>
      <c r="D41" s="18" t="s">
        <v>31</v>
      </c>
      <c r="E41" s="9">
        <v>57.6</v>
      </c>
      <c r="F41" s="9"/>
      <c r="G41" s="9"/>
      <c r="H41" s="19" t="s">
        <v>59</v>
      </c>
    </row>
    <row r="42" s="2" customFormat="1" ht="15" customHeight="1" spans="1:8">
      <c r="A42" s="9">
        <v>2</v>
      </c>
      <c r="B42" s="9" t="s">
        <v>60</v>
      </c>
      <c r="C42" s="18"/>
      <c r="D42" s="18" t="s">
        <v>61</v>
      </c>
      <c r="E42" s="9">
        <v>5</v>
      </c>
      <c r="F42" s="9"/>
      <c r="G42" s="9"/>
      <c r="H42" s="20"/>
    </row>
    <row r="43" s="2" customFormat="1" ht="15" customHeight="1" spans="1:8">
      <c r="A43" s="9">
        <v>3</v>
      </c>
      <c r="B43" s="9" t="s">
        <v>62</v>
      </c>
      <c r="C43" s="10" t="s">
        <v>63</v>
      </c>
      <c r="D43" s="10" t="s">
        <v>12</v>
      </c>
      <c r="E43" s="9">
        <v>1</v>
      </c>
      <c r="F43" s="9"/>
      <c r="G43" s="9"/>
      <c r="H43" s="20"/>
    </row>
    <row r="44" s="2" customFormat="1" ht="15" customHeight="1" spans="1:8">
      <c r="A44" s="9">
        <v>4</v>
      </c>
      <c r="B44" s="9" t="s">
        <v>64</v>
      </c>
      <c r="C44" s="10" t="s">
        <v>65</v>
      </c>
      <c r="D44" s="10" t="s">
        <v>31</v>
      </c>
      <c r="E44" s="9">
        <v>24</v>
      </c>
      <c r="F44" s="9"/>
      <c r="G44" s="9"/>
      <c r="H44" s="20"/>
    </row>
    <row r="45" s="2" customFormat="1" ht="15" customHeight="1" spans="1:8">
      <c r="A45" s="9">
        <v>5</v>
      </c>
      <c r="B45" s="9" t="s">
        <v>66</v>
      </c>
      <c r="C45" s="10" t="s">
        <v>67</v>
      </c>
      <c r="D45" s="10" t="s">
        <v>68</v>
      </c>
      <c r="E45" s="9">
        <v>5</v>
      </c>
      <c r="F45" s="9"/>
      <c r="G45" s="9"/>
      <c r="H45" s="20"/>
    </row>
    <row r="46" s="2" customFormat="1" ht="15" customHeight="1" spans="1:8">
      <c r="A46" s="9">
        <v>6</v>
      </c>
      <c r="B46" s="9" t="s">
        <v>69</v>
      </c>
      <c r="C46" s="9" t="s">
        <v>70</v>
      </c>
      <c r="D46" s="11" t="s">
        <v>68</v>
      </c>
      <c r="E46" s="9">
        <v>5</v>
      </c>
      <c r="F46" s="9"/>
      <c r="G46" s="9"/>
      <c r="H46" s="21"/>
    </row>
    <row r="47" s="2" customFormat="1" ht="15" customHeight="1" spans="1:8">
      <c r="A47" s="9">
        <v>7</v>
      </c>
      <c r="B47" s="9" t="s">
        <v>71</v>
      </c>
      <c r="C47" s="9"/>
      <c r="D47" s="11" t="s">
        <v>68</v>
      </c>
      <c r="E47" s="9">
        <v>5</v>
      </c>
      <c r="F47" s="9"/>
      <c r="G47" s="9"/>
      <c r="H47" s="21"/>
    </row>
    <row r="48" s="2" customFormat="1" ht="15" customHeight="1" spans="1:8">
      <c r="A48" s="12"/>
      <c r="B48" s="12"/>
      <c r="C48" s="12"/>
      <c r="D48" s="13"/>
      <c r="E48" s="12"/>
      <c r="F48" s="14" t="s">
        <v>23</v>
      </c>
      <c r="G48" s="12"/>
      <c r="H48" s="12"/>
    </row>
    <row r="49" s="2" customFormat="1" ht="15" customHeight="1" spans="1:8">
      <c r="A49" s="9">
        <v>5</v>
      </c>
      <c r="B49" s="10" t="s">
        <v>72</v>
      </c>
      <c r="C49" s="10" t="s">
        <v>73</v>
      </c>
      <c r="D49" s="10" t="s">
        <v>21</v>
      </c>
      <c r="E49" s="22">
        <v>8</v>
      </c>
      <c r="F49" s="19"/>
      <c r="G49" s="19"/>
      <c r="H49" s="19" t="s">
        <v>59</v>
      </c>
    </row>
    <row r="50" s="2" customFormat="1" ht="15" customHeight="1" spans="1:8">
      <c r="A50" s="9">
        <v>6</v>
      </c>
      <c r="B50" s="10" t="s">
        <v>74</v>
      </c>
      <c r="C50" s="10" t="s">
        <v>75</v>
      </c>
      <c r="D50" s="10" t="s">
        <v>21</v>
      </c>
      <c r="E50" s="22">
        <v>2</v>
      </c>
      <c r="F50" s="20"/>
      <c r="G50" s="20"/>
      <c r="H50" s="20"/>
    </row>
    <row r="51" s="2" customFormat="1" ht="15" customHeight="1" spans="1:8">
      <c r="A51" s="9">
        <v>7</v>
      </c>
      <c r="B51" s="10" t="s">
        <v>76</v>
      </c>
      <c r="C51" s="10" t="s">
        <v>77</v>
      </c>
      <c r="D51" s="10" t="s">
        <v>21</v>
      </c>
      <c r="E51" s="22">
        <v>2</v>
      </c>
      <c r="F51" s="20"/>
      <c r="G51" s="20"/>
      <c r="H51" s="20"/>
    </row>
    <row r="52" s="2" customFormat="1" ht="15" customHeight="1" spans="1:8">
      <c r="A52" s="9">
        <v>8</v>
      </c>
      <c r="B52" s="10" t="s">
        <v>78</v>
      </c>
      <c r="C52" s="10" t="s">
        <v>79</v>
      </c>
      <c r="D52" s="10" t="s">
        <v>21</v>
      </c>
      <c r="E52" s="22">
        <v>4</v>
      </c>
      <c r="F52" s="20"/>
      <c r="G52" s="20"/>
      <c r="H52" s="20"/>
    </row>
    <row r="53" s="2" customFormat="1" ht="15" customHeight="1" spans="1:8">
      <c r="A53" s="9">
        <v>9</v>
      </c>
      <c r="B53" s="10" t="s">
        <v>80</v>
      </c>
      <c r="C53" s="10" t="s">
        <v>81</v>
      </c>
      <c r="D53" s="10" t="s">
        <v>21</v>
      </c>
      <c r="E53" s="22">
        <v>3</v>
      </c>
      <c r="F53" s="20"/>
      <c r="G53" s="20"/>
      <c r="H53" s="20"/>
    </row>
    <row r="54" s="2" customFormat="1" ht="15" customHeight="1" spans="1:8">
      <c r="A54" s="9">
        <v>10</v>
      </c>
      <c r="B54" s="10" t="s">
        <v>82</v>
      </c>
      <c r="C54" s="10" t="s">
        <v>83</v>
      </c>
      <c r="D54" s="10" t="s">
        <v>21</v>
      </c>
      <c r="E54" s="22">
        <v>3</v>
      </c>
      <c r="F54" s="20"/>
      <c r="G54" s="20"/>
      <c r="H54" s="20"/>
    </row>
    <row r="55" s="2" customFormat="1" ht="15" customHeight="1" spans="1:8">
      <c r="A55" s="9">
        <v>11</v>
      </c>
      <c r="B55" s="10" t="s">
        <v>84</v>
      </c>
      <c r="C55" s="10" t="s">
        <v>85</v>
      </c>
      <c r="D55" s="10" t="s">
        <v>21</v>
      </c>
      <c r="E55" s="22">
        <v>3</v>
      </c>
      <c r="F55" s="20"/>
      <c r="G55" s="20"/>
      <c r="H55" s="20"/>
    </row>
    <row r="56" s="2" customFormat="1" ht="15" customHeight="1" spans="1:8">
      <c r="A56" s="9">
        <v>12</v>
      </c>
      <c r="B56" s="10" t="s">
        <v>86</v>
      </c>
      <c r="C56" s="10" t="s">
        <v>87</v>
      </c>
      <c r="D56" s="10" t="s">
        <v>21</v>
      </c>
      <c r="E56" s="22">
        <v>4</v>
      </c>
      <c r="F56" s="20"/>
      <c r="G56" s="20"/>
      <c r="H56" s="20"/>
    </row>
    <row r="57" s="2" customFormat="1" ht="15" customHeight="1" spans="1:8">
      <c r="A57" s="9">
        <v>13</v>
      </c>
      <c r="B57" s="10" t="s">
        <v>88</v>
      </c>
      <c r="C57" s="10" t="s">
        <v>89</v>
      </c>
      <c r="D57" s="10" t="s">
        <v>21</v>
      </c>
      <c r="E57" s="22">
        <v>2</v>
      </c>
      <c r="F57" s="20"/>
      <c r="G57" s="20"/>
      <c r="H57" s="20"/>
    </row>
    <row r="58" s="2" customFormat="1" ht="15" customHeight="1" spans="1:8">
      <c r="A58" s="9">
        <v>14</v>
      </c>
      <c r="B58" s="10" t="s">
        <v>90</v>
      </c>
      <c r="C58" s="10" t="s">
        <v>91</v>
      </c>
      <c r="D58" s="10" t="s">
        <v>21</v>
      </c>
      <c r="E58" s="22">
        <v>1</v>
      </c>
      <c r="F58" s="20"/>
      <c r="G58" s="20"/>
      <c r="H58" s="20"/>
    </row>
    <row r="59" s="2" customFormat="1" ht="15" customHeight="1" spans="1:8">
      <c r="A59" s="9">
        <v>15</v>
      </c>
      <c r="B59" s="10" t="s">
        <v>92</v>
      </c>
      <c r="C59" s="10" t="s">
        <v>93</v>
      </c>
      <c r="D59" s="10" t="s">
        <v>21</v>
      </c>
      <c r="E59" s="22">
        <v>1</v>
      </c>
      <c r="F59" s="20"/>
      <c r="G59" s="20"/>
      <c r="H59" s="20"/>
    </row>
    <row r="60" s="2" customFormat="1" ht="15" customHeight="1" spans="1:8">
      <c r="A60" s="9">
        <v>16</v>
      </c>
      <c r="B60" s="10" t="s">
        <v>94</v>
      </c>
      <c r="C60" s="10" t="s">
        <v>95</v>
      </c>
      <c r="D60" s="10" t="s">
        <v>21</v>
      </c>
      <c r="E60" s="22">
        <v>2</v>
      </c>
      <c r="F60" s="20"/>
      <c r="G60" s="20"/>
      <c r="H60" s="20"/>
    </row>
    <row r="61" s="2" customFormat="1" ht="15" customHeight="1" spans="1:8">
      <c r="A61" s="9">
        <v>17</v>
      </c>
      <c r="B61" s="10" t="s">
        <v>96</v>
      </c>
      <c r="C61" s="10" t="s">
        <v>97</v>
      </c>
      <c r="D61" s="10" t="s">
        <v>21</v>
      </c>
      <c r="E61" s="22">
        <v>1</v>
      </c>
      <c r="F61" s="21"/>
      <c r="G61" s="21"/>
      <c r="H61" s="20"/>
    </row>
    <row r="62" s="2" customFormat="1" ht="15" customHeight="1" spans="1:8">
      <c r="A62" s="9">
        <v>18</v>
      </c>
      <c r="B62" s="23" t="s">
        <v>98</v>
      </c>
      <c r="C62" s="24"/>
      <c r="D62" s="9" t="s">
        <v>21</v>
      </c>
      <c r="E62" s="9">
        <v>30</v>
      </c>
      <c r="F62" s="9"/>
      <c r="G62" s="9"/>
      <c r="H62" s="20"/>
    </row>
    <row r="63" s="2" customFormat="1" ht="15" customHeight="1" spans="1:8">
      <c r="A63" s="9">
        <v>19</v>
      </c>
      <c r="B63" s="23" t="s">
        <v>99</v>
      </c>
      <c r="C63" s="24"/>
      <c r="D63" s="9" t="s">
        <v>21</v>
      </c>
      <c r="E63" s="9">
        <v>4</v>
      </c>
      <c r="F63" s="9"/>
      <c r="G63" s="9"/>
      <c r="H63" s="20"/>
    </row>
    <row r="64" s="2" customFormat="1" ht="15" customHeight="1" spans="1:8">
      <c r="A64" s="9">
        <v>20</v>
      </c>
      <c r="B64" s="23" t="s">
        <v>100</v>
      </c>
      <c r="C64" s="10"/>
      <c r="D64" s="9" t="s">
        <v>21</v>
      </c>
      <c r="E64" s="9">
        <v>30</v>
      </c>
      <c r="F64" s="9"/>
      <c r="G64" s="9"/>
      <c r="H64" s="20"/>
    </row>
    <row r="65" s="2" customFormat="1" ht="15" customHeight="1" spans="1:8">
      <c r="A65" s="9">
        <v>21</v>
      </c>
      <c r="B65" s="23" t="s">
        <v>101</v>
      </c>
      <c r="C65" s="10"/>
      <c r="D65" s="9" t="s">
        <v>102</v>
      </c>
      <c r="E65" s="9">
        <v>8</v>
      </c>
      <c r="F65" s="9"/>
      <c r="G65" s="9"/>
      <c r="H65" s="20"/>
    </row>
    <row r="66" s="2" customFormat="1" ht="15" customHeight="1" spans="1:8">
      <c r="A66" s="9">
        <v>22</v>
      </c>
      <c r="B66" s="23" t="s">
        <v>103</v>
      </c>
      <c r="C66" s="10"/>
      <c r="D66" s="9" t="s">
        <v>21</v>
      </c>
      <c r="E66" s="9">
        <v>1</v>
      </c>
      <c r="F66" s="9"/>
      <c r="G66" s="9"/>
      <c r="H66" s="20"/>
    </row>
    <row r="67" s="2" customFormat="1" ht="15" customHeight="1" spans="1:8">
      <c r="A67" s="9">
        <v>23</v>
      </c>
      <c r="B67" s="25" t="s">
        <v>104</v>
      </c>
      <c r="C67" s="10" t="s">
        <v>105</v>
      </c>
      <c r="D67" s="9" t="s">
        <v>54</v>
      </c>
      <c r="E67" s="9">
        <v>2</v>
      </c>
      <c r="F67" s="9"/>
      <c r="G67" s="9"/>
      <c r="H67" s="21"/>
    </row>
    <row r="68" s="2" customFormat="1" ht="15" customHeight="1" spans="1:8">
      <c r="A68" s="12"/>
      <c r="B68" s="26"/>
      <c r="C68" s="27"/>
      <c r="D68" s="12"/>
      <c r="E68" s="12"/>
      <c r="F68" s="14" t="s">
        <v>106</v>
      </c>
      <c r="G68" s="14"/>
      <c r="H68" s="12"/>
    </row>
    <row r="69" s="2" customFormat="1" ht="15" customHeight="1" spans="1:8">
      <c r="A69" s="12"/>
      <c r="B69" s="26"/>
      <c r="C69" s="27"/>
      <c r="D69" s="12"/>
      <c r="E69" s="12"/>
      <c r="F69" s="14" t="s">
        <v>107</v>
      </c>
      <c r="G69" s="14"/>
      <c r="H69" s="12"/>
    </row>
    <row r="70" s="2" customFormat="1" ht="27" customHeight="1" spans="1:8">
      <c r="A70" s="9">
        <v>1</v>
      </c>
      <c r="B70" s="15" t="s">
        <v>108</v>
      </c>
      <c r="C70" s="9" t="s">
        <v>109</v>
      </c>
      <c r="D70" s="9" t="s">
        <v>68</v>
      </c>
      <c r="E70" s="9">
        <v>5</v>
      </c>
      <c r="F70" s="9">
        <v>2000</v>
      </c>
      <c r="G70" s="9">
        <f>SUM(E70*F70)</f>
        <v>10000</v>
      </c>
      <c r="H70" s="9"/>
    </row>
    <row r="71" s="2" customFormat="1" ht="15" customHeight="1" spans="1:8">
      <c r="A71" s="12"/>
      <c r="B71" s="12"/>
      <c r="C71" s="12"/>
      <c r="D71" s="13"/>
      <c r="E71" s="12"/>
      <c r="F71" s="14" t="s">
        <v>23</v>
      </c>
      <c r="G71" s="12">
        <f>SUM(G70:G70)</f>
        <v>10000</v>
      </c>
      <c r="H71" s="12"/>
    </row>
    <row r="72" s="2" customFormat="1" ht="24" customHeight="1" spans="1:8">
      <c r="A72" s="8" t="s">
        <v>110</v>
      </c>
      <c r="B72" s="8"/>
      <c r="C72" s="8"/>
      <c r="D72" s="8"/>
      <c r="E72" s="8"/>
      <c r="F72" s="8"/>
      <c r="G72" s="8"/>
      <c r="H72" s="8"/>
    </row>
    <row r="73" s="2" customFormat="1" ht="79" customHeight="1" spans="1:8">
      <c r="A73" s="9">
        <v>1</v>
      </c>
      <c r="B73" s="15" t="s">
        <v>111</v>
      </c>
      <c r="C73" s="9" t="s">
        <v>112</v>
      </c>
      <c r="D73" s="9" t="s">
        <v>113</v>
      </c>
      <c r="E73" s="9">
        <v>400</v>
      </c>
      <c r="F73" s="9"/>
      <c r="G73" s="9"/>
      <c r="H73" s="17" t="s">
        <v>47</v>
      </c>
    </row>
    <row r="74" s="2" customFormat="1" ht="15" customHeight="1" spans="1:8">
      <c r="A74" s="9">
        <v>2</v>
      </c>
      <c r="B74" s="15" t="s">
        <v>114</v>
      </c>
      <c r="C74" s="9"/>
      <c r="D74" s="9" t="s">
        <v>54</v>
      </c>
      <c r="E74" s="9">
        <v>4</v>
      </c>
      <c r="F74" s="9"/>
      <c r="G74" s="9"/>
      <c r="H74" s="9"/>
    </row>
    <row r="75" s="2" customFormat="1" ht="15" customHeight="1" spans="1:8">
      <c r="A75" s="9">
        <v>3</v>
      </c>
      <c r="B75" s="15" t="s">
        <v>115</v>
      </c>
      <c r="C75" s="9"/>
      <c r="D75" s="9" t="s">
        <v>12</v>
      </c>
      <c r="E75" s="9">
        <v>1</v>
      </c>
      <c r="F75" s="9"/>
      <c r="G75" s="9"/>
      <c r="H75" s="9"/>
    </row>
    <row r="76" s="2" customFormat="1" ht="15" customHeight="1" spans="1:8">
      <c r="A76" s="12"/>
      <c r="B76" s="12"/>
      <c r="C76" s="12"/>
      <c r="D76" s="13"/>
      <c r="E76" s="12"/>
      <c r="F76" s="14" t="s">
        <v>23</v>
      </c>
      <c r="G76" s="12"/>
      <c r="H76" s="12"/>
    </row>
    <row r="77" s="2" customFormat="1" ht="15" customHeight="1" spans="1:8">
      <c r="A77" s="8" t="s">
        <v>116</v>
      </c>
      <c r="B77" s="8"/>
      <c r="C77" s="8"/>
      <c r="D77" s="8"/>
      <c r="E77" s="8"/>
      <c r="F77" s="8"/>
      <c r="G77" s="8"/>
      <c r="H77" s="8"/>
    </row>
    <row r="78" s="2" customFormat="1" ht="36" customHeight="1" spans="1:8">
      <c r="A78" s="9">
        <v>1</v>
      </c>
      <c r="B78" s="9" t="s">
        <v>116</v>
      </c>
      <c r="C78" s="9" t="s">
        <v>117</v>
      </c>
      <c r="D78" s="11" t="s">
        <v>68</v>
      </c>
      <c r="E78" s="9">
        <v>2</v>
      </c>
      <c r="F78" s="9"/>
      <c r="G78" s="9"/>
      <c r="H78" s="9"/>
    </row>
    <row r="79" ht="23" customHeight="1" spans="1:8">
      <c r="A79" s="28"/>
      <c r="B79" s="28"/>
      <c r="C79" s="28"/>
      <c r="D79" s="28"/>
      <c r="E79" s="28"/>
      <c r="F79" s="29" t="s">
        <v>118</v>
      </c>
      <c r="G79" s="28"/>
      <c r="H79" s="30"/>
    </row>
  </sheetData>
  <mergeCells count="13">
    <mergeCell ref="A1:H1"/>
    <mergeCell ref="A3:H3"/>
    <mergeCell ref="A10:H10"/>
    <mergeCell ref="A17:H17"/>
    <mergeCell ref="A27:H27"/>
    <mergeCell ref="A37:H37"/>
    <mergeCell ref="A40:H40"/>
    <mergeCell ref="A72:H72"/>
    <mergeCell ref="A77:H77"/>
    <mergeCell ref="F49:F61"/>
    <mergeCell ref="G49:G61"/>
    <mergeCell ref="H41:H46"/>
    <mergeCell ref="H49:H67"/>
  </mergeCells>
  <pageMargins left="0.7" right="0.7" top="0.75" bottom="0.75" header="0.3" footer="0.3"/>
  <pageSetup paperSize="9" scale="61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第二稿报价单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</cp:lastModifiedBy>
  <dcterms:created xsi:type="dcterms:W3CDTF">2006-09-16T00:00:00Z</dcterms:created>
  <cp:lastPrinted>2020-01-03T07:16:00Z</cp:lastPrinted>
  <dcterms:modified xsi:type="dcterms:W3CDTF">2025-01-14T09:43:41Z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743132E7F22D4890BCBE7406CE495EFB_13</vt:lpwstr>
  </property>
</Properties>
</file>